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3675923\Desktop\Traducido de Convocatoria Abierta\"/>
    </mc:Choice>
  </mc:AlternateContent>
  <xr:revisionPtr revIDLastSave="0" documentId="13_ncr:1_{5F17C87C-A5F0-4B8A-97A7-07F94F368E0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1" l="1"/>
  <c r="E45" i="1"/>
  <c r="E41" i="1" l="1"/>
  <c r="E38" i="1"/>
  <c r="E37" i="1"/>
  <c r="E36" i="1"/>
  <c r="E33" i="1"/>
  <c r="E32" i="1"/>
  <c r="E31" i="1"/>
  <c r="E30" i="1"/>
  <c r="E29" i="1"/>
  <c r="E28" i="1"/>
  <c r="E25" i="1"/>
  <c r="E19" i="1"/>
  <c r="E20" i="1"/>
  <c r="E21" i="1"/>
  <c r="E22" i="1"/>
  <c r="E23" i="1"/>
  <c r="E18" i="1"/>
  <c r="E13" i="1"/>
  <c r="E14" i="1"/>
  <c r="E15" i="1"/>
  <c r="E12" i="1"/>
  <c r="E48" i="1" l="1"/>
  <c r="B8" i="1" s="1"/>
</calcChain>
</file>

<file path=xl/sharedStrings.xml><?xml version="1.0" encoding="utf-8"?>
<sst xmlns="http://schemas.openxmlformats.org/spreadsheetml/2006/main" count="45" uniqueCount="45">
  <si>
    <t xml:space="preserve">Q1 </t>
  </si>
  <si>
    <t>Q2</t>
  </si>
  <si>
    <t>Q3</t>
  </si>
  <si>
    <t>Q4</t>
  </si>
  <si>
    <t>TOTAL</t>
  </si>
  <si>
    <t>CATEGORIA</t>
  </si>
  <si>
    <t>Marie Curie-IF/Juan de la Cierva/Ramón y Cajal/ Miguel Servet, etc.</t>
  </si>
  <si>
    <t>BONUS</t>
  </si>
  <si>
    <t>ANNEX II: SELF-EVALUATION FORM FOR EXPRIMENTAL SCIENCES - HEALTH SCIENCES - ENGINEERING - ARCHITECTURE GROUPS</t>
  </si>
  <si>
    <t>Group's name</t>
  </si>
  <si>
    <t>Acronym</t>
  </si>
  <si>
    <t>TOTAL GRADE</t>
  </si>
  <si>
    <t>INDICATORS</t>
  </si>
  <si>
    <t>VALUE</t>
  </si>
  <si>
    <t>NUMBER</t>
  </si>
  <si>
    <t>GRADE</t>
  </si>
  <si>
    <t>Journals. Category (JCR)</t>
  </si>
  <si>
    <t>Publications (2019-2020-2021)</t>
  </si>
  <si>
    <t>MONOGRAPHS</t>
  </si>
  <si>
    <r>
      <t xml:space="preserve">Author monograph International Publisher
</t>
    </r>
    <r>
      <rPr>
        <sz val="9"/>
        <color theme="1"/>
        <rFont val="Calibri"/>
        <family val="2"/>
        <scheme val="minor"/>
      </rPr>
      <t>(SPI Last edition, position &lt;=50)</t>
    </r>
  </si>
  <si>
    <r>
      <t xml:space="preserve">Author book chapter Intrnational Publisher </t>
    </r>
    <r>
      <rPr>
        <sz val="10"/>
        <color theme="1"/>
        <rFont val="Calibri"/>
        <family val="2"/>
        <scheme val="minor"/>
      </rPr>
      <t>(SPI Last edition, position &lt;=50)</t>
    </r>
  </si>
  <si>
    <r>
      <t xml:space="preserve">Editor monograph International Publisher
</t>
    </r>
    <r>
      <rPr>
        <sz val="9"/>
        <color theme="1"/>
        <rFont val="Calibri"/>
        <family val="2"/>
        <scheme val="minor"/>
      </rPr>
      <t>(SPI Last edition, position &lt;=50)</t>
    </r>
  </si>
  <si>
    <r>
      <t xml:space="preserve">Author monograph National Publisher
</t>
    </r>
    <r>
      <rPr>
        <sz val="9"/>
        <color theme="1"/>
        <rFont val="Calibri"/>
        <family val="2"/>
        <scheme val="minor"/>
      </rPr>
      <t>(SPI Last edition, position &lt;=40)</t>
    </r>
  </si>
  <si>
    <r>
      <t xml:space="preserve">Editor  monograph National Publisher
</t>
    </r>
    <r>
      <rPr>
        <sz val="9"/>
        <color theme="1"/>
        <rFont val="Calibri"/>
        <family val="2"/>
        <scheme val="minor"/>
      </rPr>
      <t>(SPI Last edition, position &lt;=40)</t>
    </r>
  </si>
  <si>
    <t>Industrial Property (2019-2020-2021)</t>
  </si>
  <si>
    <t>Active R&amp;D and Innovation Projects</t>
  </si>
  <si>
    <t>Collaborator Researchers</t>
  </si>
  <si>
    <t>Doctoral Thesis (2019-2020-2021)</t>
  </si>
  <si>
    <t>6-8 members</t>
  </si>
  <si>
    <t>&gt; 8 members</t>
  </si>
  <si>
    <t>Docthoral Theses Supervision</t>
  </si>
  <si>
    <t>Regional Plan</t>
  </si>
  <si>
    <t>State's plan or projetc. Call of a highly competitive private entity (Fund. Caixa, Fund. BBVA, etc.)</t>
  </si>
  <si>
    <t>Community of Madrid postdoc young researcher</t>
  </si>
  <si>
    <t>CATEGORY</t>
  </si>
  <si>
    <t>PATENTS AND SIMILAR OTHERS</t>
  </si>
  <si>
    <t>UE, NIH and similar others</t>
  </si>
  <si>
    <r>
      <t xml:space="preserve">Author book chapter National Publisher
</t>
    </r>
    <r>
      <rPr>
        <sz val="9"/>
        <color theme="1"/>
        <rFont val="Calibri"/>
        <family val="2"/>
        <scheme val="minor"/>
      </rPr>
      <t>(SPI Last edition, position &lt;=40)</t>
    </r>
  </si>
  <si>
    <t>Research contract with an external entity (sum&gt;100 000€)</t>
  </si>
  <si>
    <t>Research contract with an external entity (sum &gt;40 000€)</t>
  </si>
  <si>
    <t>Research plans or projects different to the latter (sum &lt;40 000€)</t>
  </si>
  <si>
    <t>FPU from the MECD / FPI MINECO Competitive projects associates</t>
  </si>
  <si>
    <r>
      <t xml:space="preserve">
Vice-Rectorate for Teaching and Research
</t>
    </r>
    <r>
      <rPr>
        <i/>
        <sz val="11"/>
        <color rgb="FF000000"/>
        <rFont val="Calibri"/>
        <family val="2"/>
      </rPr>
      <t>Call for the recognition of Universidad San Pablo-CEU Research Groups, 2021-2022</t>
    </r>
  </si>
  <si>
    <t>No. Of Group members</t>
  </si>
  <si>
    <t>No. Of Active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</si>
</sst>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2" borderId="0" xfId="0" applyFont="1" applyFill="1" applyBorder="1" applyProtection="1"/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2" fillId="0" borderId="1" xfId="0" applyFont="1" applyBorder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0" fillId="0" borderId="1" xfId="0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0" fillId="0" borderId="1" xfId="0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</xf>
    <xf numFmtId="0" fontId="5" fillId="0" borderId="1" xfId="0" applyFont="1" applyBorder="1" applyProtection="1"/>
    <xf numFmtId="0" fontId="3" fillId="0" borderId="1" xfId="0" applyFont="1" applyBorder="1" applyProtection="1"/>
    <xf numFmtId="0" fontId="2" fillId="0" borderId="2" xfId="0" applyFont="1" applyBorder="1" applyProtection="1"/>
    <xf numFmtId="0" fontId="0" fillId="0" borderId="1" xfId="0" applyBorder="1" applyProtection="1"/>
    <xf numFmtId="0" fontId="0" fillId="2" borderId="0" xfId="0" applyFill="1" applyAlignment="1" applyProtection="1">
      <alignment horizontal="right"/>
    </xf>
    <xf numFmtId="0" fontId="0" fillId="0" borderId="0" xfId="0" applyAlignment="1" applyProtection="1"/>
    <xf numFmtId="0" fontId="2" fillId="4" borderId="1" xfId="0" applyFont="1" applyFill="1" applyBorder="1" applyProtection="1"/>
    <xf numFmtId="0" fontId="0" fillId="0" borderId="0" xfId="0" applyProtection="1"/>
    <xf numFmtId="0" fontId="0" fillId="0" borderId="1" xfId="0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horizontal="center"/>
    </xf>
    <xf numFmtId="0" fontId="9" fillId="4" borderId="1" xfId="0" applyFont="1" applyFill="1" applyBorder="1" applyProtection="1"/>
    <xf numFmtId="0" fontId="6" fillId="0" borderId="0" xfId="0" applyFont="1" applyAlignment="1" applyProtection="1">
      <alignment horizontal="right" vertical="center" wrapText="1"/>
    </xf>
    <xf numFmtId="0" fontId="0" fillId="0" borderId="0" xfId="0" applyAlignment="1" applyProtection="1"/>
    <xf numFmtId="0" fontId="0" fillId="3" borderId="3" xfId="0" applyFill="1" applyBorder="1" applyAlignment="1" applyProtection="1">
      <alignment horizontal="center"/>
      <protection locked="0"/>
    </xf>
    <xf numFmtId="0" fontId="0" fillId="0" borderId="0" xfId="0" applyAlignment="1"/>
    <xf numFmtId="0" fontId="10" fillId="0" borderId="0" xfId="0" applyFont="1" applyAlignment="1" applyProtection="1"/>
    <xf numFmtId="0" fontId="1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82827</xdr:colOff>
      <xdr:row>0</xdr:row>
      <xdr:rowOff>91526</xdr:rowOff>
    </xdr:from>
    <xdr:to>
      <xdr:col>0</xdr:col>
      <xdr:colOff>1431936</xdr:colOff>
      <xdr:row>0</xdr:row>
      <xdr:rowOff>767798</xdr:rowOff>
    </xdr:to>
    <xdr:pic>
      <xdr:nvPicPr>
        <xdr:cNvPr id="2" name="1 Imagen" descr="LOGO CAS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7" y="91526"/>
          <a:ext cx="1349109" cy="676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tabSelected="1" view="pageBreakPreview" topLeftCell="A34" zoomScaleNormal="100" zoomScaleSheetLayoutView="100" workbookViewId="0">
      <selection activeCell="A6" sqref="A6"/>
    </sheetView>
  </sheetViews>
  <sheetFormatPr baseColWidth="10" defaultColWidth="11.453125" defaultRowHeight="14.5" x14ac:dyDescent="0.35"/>
  <cols>
    <col min="1" max="1" width="36.1796875" style="33" bestFit="1" customWidth="1"/>
    <col min="2" max="2" width="39.1796875" style="1" customWidth="1"/>
    <col min="3" max="3" width="8.453125" style="1" customWidth="1"/>
    <col min="4" max="4" width="12.453125" style="10" customWidth="1"/>
    <col min="5" max="5" width="15.7265625" style="10" customWidth="1"/>
    <col min="6" max="16384" width="11.453125" style="1"/>
  </cols>
  <sheetData>
    <row r="1" spans="1:6" ht="60.75" customHeight="1" x14ac:dyDescent="0.35">
      <c r="A1" s="31"/>
      <c r="B1" s="42" t="s">
        <v>42</v>
      </c>
      <c r="C1" s="43"/>
      <c r="D1" s="43"/>
      <c r="E1" s="43"/>
    </row>
    <row r="2" spans="1:6" ht="18.75" customHeight="1" x14ac:dyDescent="0.35">
      <c r="A2" s="46" t="s">
        <v>8</v>
      </c>
      <c r="B2" s="47"/>
      <c r="C2" s="47"/>
      <c r="D2" s="47"/>
      <c r="E2" s="47"/>
    </row>
    <row r="3" spans="1:6" ht="21.75" customHeight="1" x14ac:dyDescent="0.35">
      <c r="A3" s="15" t="s">
        <v>9</v>
      </c>
      <c r="B3" s="44"/>
      <c r="C3" s="45"/>
      <c r="D3" s="45"/>
      <c r="E3" s="45"/>
    </row>
    <row r="4" spans="1:6" ht="21.75" customHeight="1" x14ac:dyDescent="0.35">
      <c r="A4" s="15" t="s">
        <v>10</v>
      </c>
      <c r="B4" s="2"/>
      <c r="C4" s="3"/>
      <c r="D4" s="3"/>
      <c r="E4" s="4"/>
    </row>
    <row r="5" spans="1:6" x14ac:dyDescent="0.35">
      <c r="A5" s="15" t="s">
        <v>43</v>
      </c>
      <c r="B5" s="2"/>
      <c r="C5" s="4"/>
      <c r="D5" s="5"/>
      <c r="E5" s="4"/>
    </row>
    <row r="6" spans="1:6" x14ac:dyDescent="0.35">
      <c r="A6" s="15" t="s">
        <v>44</v>
      </c>
      <c r="B6" s="2"/>
      <c r="C6" s="4"/>
      <c r="D6" s="5"/>
      <c r="E6" s="4"/>
    </row>
    <row r="7" spans="1:6" x14ac:dyDescent="0.35">
      <c r="A7" s="12"/>
      <c r="B7" s="4"/>
      <c r="C7" s="4"/>
      <c r="D7" s="5"/>
      <c r="E7" s="4"/>
    </row>
    <row r="8" spans="1:6" x14ac:dyDescent="0.35">
      <c r="A8" s="32" t="s">
        <v>11</v>
      </c>
      <c r="B8" s="39">
        <f>E48</f>
        <v>0</v>
      </c>
      <c r="C8" s="4"/>
      <c r="D8" s="5"/>
      <c r="E8" s="4"/>
    </row>
    <row r="9" spans="1:6" x14ac:dyDescent="0.35">
      <c r="A9" s="12"/>
      <c r="B9" s="13"/>
      <c r="C9" s="14"/>
      <c r="D9" s="5"/>
      <c r="E9" s="4"/>
    </row>
    <row r="10" spans="1:6" ht="18.5" x14ac:dyDescent="0.45">
      <c r="A10" s="12"/>
      <c r="B10" s="40" t="s">
        <v>12</v>
      </c>
      <c r="C10" s="41" t="s">
        <v>13</v>
      </c>
      <c r="D10" s="40" t="s">
        <v>14</v>
      </c>
      <c r="E10" s="40" t="s">
        <v>15</v>
      </c>
      <c r="F10" s="6"/>
    </row>
    <row r="11" spans="1:6" ht="22.5" customHeight="1" x14ac:dyDescent="0.35">
      <c r="A11" s="15" t="s">
        <v>17</v>
      </c>
      <c r="B11" s="16" t="s">
        <v>16</v>
      </c>
      <c r="C11" s="14"/>
      <c r="D11" s="4"/>
      <c r="E11" s="4"/>
    </row>
    <row r="12" spans="1:6" x14ac:dyDescent="0.35">
      <c r="A12" s="17"/>
      <c r="B12" s="18" t="s">
        <v>0</v>
      </c>
      <c r="C12" s="19">
        <v>10</v>
      </c>
      <c r="D12" s="2"/>
      <c r="E12" s="34">
        <f>C12*D12</f>
        <v>0</v>
      </c>
      <c r="F12" s="7"/>
    </row>
    <row r="13" spans="1:6" x14ac:dyDescent="0.35">
      <c r="A13" s="17"/>
      <c r="B13" s="18" t="s">
        <v>1</v>
      </c>
      <c r="C13" s="19">
        <v>7</v>
      </c>
      <c r="D13" s="2"/>
      <c r="E13" s="34">
        <f t="shared" ref="E13:E15" si="0">C13*D13</f>
        <v>0</v>
      </c>
    </row>
    <row r="14" spans="1:6" x14ac:dyDescent="0.35">
      <c r="A14" s="17"/>
      <c r="B14" s="18" t="s">
        <v>2</v>
      </c>
      <c r="C14" s="19">
        <v>3</v>
      </c>
      <c r="D14" s="2"/>
      <c r="E14" s="34">
        <f t="shared" si="0"/>
        <v>0</v>
      </c>
    </row>
    <row r="15" spans="1:6" x14ac:dyDescent="0.35">
      <c r="A15" s="17"/>
      <c r="B15" s="18" t="s">
        <v>3</v>
      </c>
      <c r="C15" s="19">
        <v>1</v>
      </c>
      <c r="D15" s="2"/>
      <c r="E15" s="34">
        <f t="shared" si="0"/>
        <v>0</v>
      </c>
    </row>
    <row r="16" spans="1:6" x14ac:dyDescent="0.35">
      <c r="A16" s="17"/>
      <c r="B16" s="14"/>
      <c r="C16" s="20"/>
      <c r="D16" s="8"/>
      <c r="E16" s="35"/>
    </row>
    <row r="17" spans="1:5" x14ac:dyDescent="0.35">
      <c r="A17" s="17"/>
      <c r="B17" s="16" t="s">
        <v>18</v>
      </c>
      <c r="C17" s="14"/>
      <c r="D17" s="4"/>
      <c r="E17" s="35"/>
    </row>
    <row r="18" spans="1:5" ht="30" customHeight="1" x14ac:dyDescent="0.35">
      <c r="A18" s="17"/>
      <c r="B18" s="21" t="s">
        <v>19</v>
      </c>
      <c r="C18" s="19">
        <v>5</v>
      </c>
      <c r="D18" s="2"/>
      <c r="E18" s="34">
        <f t="shared" ref="E18:E25" si="1">C18*D18</f>
        <v>0</v>
      </c>
    </row>
    <row r="19" spans="1:5" ht="28" x14ac:dyDescent="0.35">
      <c r="A19" s="17"/>
      <c r="B19" s="21" t="s">
        <v>20</v>
      </c>
      <c r="C19" s="19">
        <v>3</v>
      </c>
      <c r="D19" s="2"/>
      <c r="E19" s="34">
        <f t="shared" si="1"/>
        <v>0</v>
      </c>
    </row>
    <row r="20" spans="1:5" ht="27" x14ac:dyDescent="0.35">
      <c r="A20" s="17"/>
      <c r="B20" s="21" t="s">
        <v>21</v>
      </c>
      <c r="C20" s="19">
        <v>2</v>
      </c>
      <c r="D20" s="2"/>
      <c r="E20" s="34">
        <f t="shared" si="1"/>
        <v>0</v>
      </c>
    </row>
    <row r="21" spans="1:5" ht="27" x14ac:dyDescent="0.35">
      <c r="A21" s="17"/>
      <c r="B21" s="21" t="s">
        <v>22</v>
      </c>
      <c r="C21" s="19">
        <v>3</v>
      </c>
      <c r="D21" s="2"/>
      <c r="E21" s="34">
        <f t="shared" si="1"/>
        <v>0</v>
      </c>
    </row>
    <row r="22" spans="1:5" ht="27" x14ac:dyDescent="0.35">
      <c r="A22" s="17"/>
      <c r="B22" s="21" t="s">
        <v>37</v>
      </c>
      <c r="C22" s="19">
        <v>1.5</v>
      </c>
      <c r="D22" s="2"/>
      <c r="E22" s="34">
        <f t="shared" si="1"/>
        <v>0</v>
      </c>
    </row>
    <row r="23" spans="1:5" ht="27" x14ac:dyDescent="0.35">
      <c r="A23" s="17"/>
      <c r="B23" s="21" t="s">
        <v>23</v>
      </c>
      <c r="C23" s="19">
        <v>1</v>
      </c>
      <c r="D23" s="2"/>
      <c r="E23" s="34">
        <f t="shared" si="1"/>
        <v>0</v>
      </c>
    </row>
    <row r="24" spans="1:5" x14ac:dyDescent="0.35">
      <c r="A24" s="17"/>
      <c r="B24" s="14"/>
      <c r="C24" s="14"/>
      <c r="D24" s="4"/>
      <c r="E24" s="35"/>
    </row>
    <row r="25" spans="1:5" x14ac:dyDescent="0.35">
      <c r="A25" s="15" t="s">
        <v>24</v>
      </c>
      <c r="B25" s="22" t="s">
        <v>35</v>
      </c>
      <c r="C25" s="19">
        <v>10</v>
      </c>
      <c r="D25" s="2"/>
      <c r="E25" s="34">
        <f t="shared" si="1"/>
        <v>0</v>
      </c>
    </row>
    <row r="26" spans="1:5" x14ac:dyDescent="0.35">
      <c r="A26" s="17"/>
      <c r="B26" s="14"/>
      <c r="C26" s="16"/>
      <c r="D26" s="4"/>
      <c r="E26" s="35"/>
    </row>
    <row r="27" spans="1:5" x14ac:dyDescent="0.35">
      <c r="A27" s="15" t="s">
        <v>25</v>
      </c>
      <c r="B27" s="16" t="s">
        <v>34</v>
      </c>
      <c r="C27" s="16"/>
      <c r="D27" s="4"/>
      <c r="E27" s="35"/>
    </row>
    <row r="28" spans="1:5" x14ac:dyDescent="0.35">
      <c r="A28" s="17"/>
      <c r="B28" s="18" t="s">
        <v>36</v>
      </c>
      <c r="C28" s="19">
        <v>10</v>
      </c>
      <c r="D28" s="2"/>
      <c r="E28" s="34">
        <f t="shared" ref="E28:E33" si="2">C28*D28</f>
        <v>0</v>
      </c>
    </row>
    <row r="29" spans="1:5" ht="29" x14ac:dyDescent="0.35">
      <c r="A29" s="17"/>
      <c r="B29" s="23" t="s">
        <v>38</v>
      </c>
      <c r="C29" s="37">
        <v>8</v>
      </c>
      <c r="D29" s="2"/>
      <c r="E29" s="34">
        <f t="shared" si="2"/>
        <v>0</v>
      </c>
    </row>
    <row r="30" spans="1:5" ht="43.5" x14ac:dyDescent="0.35">
      <c r="A30" s="17"/>
      <c r="B30" s="23" t="s">
        <v>32</v>
      </c>
      <c r="C30" s="37">
        <v>7</v>
      </c>
      <c r="D30" s="2"/>
      <c r="E30" s="34">
        <f t="shared" si="2"/>
        <v>0</v>
      </c>
    </row>
    <row r="31" spans="1:5" ht="29" x14ac:dyDescent="0.35">
      <c r="A31" s="17"/>
      <c r="B31" s="23" t="s">
        <v>39</v>
      </c>
      <c r="C31" s="37">
        <v>5</v>
      </c>
      <c r="D31" s="2"/>
      <c r="E31" s="34">
        <f t="shared" si="2"/>
        <v>0</v>
      </c>
    </row>
    <row r="32" spans="1:5" x14ac:dyDescent="0.35">
      <c r="A32" s="17"/>
      <c r="B32" s="18" t="s">
        <v>31</v>
      </c>
      <c r="C32" s="19">
        <v>3</v>
      </c>
      <c r="D32" s="2"/>
      <c r="E32" s="34">
        <f t="shared" si="2"/>
        <v>0</v>
      </c>
    </row>
    <row r="33" spans="1:5" ht="29" x14ac:dyDescent="0.35">
      <c r="A33" s="17"/>
      <c r="B33" s="23" t="s">
        <v>40</v>
      </c>
      <c r="C33" s="37">
        <v>1.5</v>
      </c>
      <c r="D33" s="2"/>
      <c r="E33" s="34">
        <f t="shared" si="2"/>
        <v>0</v>
      </c>
    </row>
    <row r="34" spans="1:5" x14ac:dyDescent="0.35">
      <c r="A34" s="17"/>
      <c r="B34" s="24"/>
      <c r="C34" s="25"/>
      <c r="D34" s="9"/>
      <c r="E34" s="35"/>
    </row>
    <row r="35" spans="1:5" x14ac:dyDescent="0.35">
      <c r="A35" s="15" t="s">
        <v>26</v>
      </c>
      <c r="B35" s="16" t="s">
        <v>5</v>
      </c>
      <c r="C35" s="20"/>
      <c r="D35" s="4"/>
      <c r="E35" s="35"/>
    </row>
    <row r="36" spans="1:5" ht="29" x14ac:dyDescent="0.35">
      <c r="A36" s="17"/>
      <c r="B36" s="21" t="s">
        <v>6</v>
      </c>
      <c r="C36" s="37">
        <v>10</v>
      </c>
      <c r="D36" s="2"/>
      <c r="E36" s="34">
        <f t="shared" ref="E36:E38" si="3">C36*D36</f>
        <v>0</v>
      </c>
    </row>
    <row r="37" spans="1:5" x14ac:dyDescent="0.35">
      <c r="A37" s="17"/>
      <c r="B37" s="18" t="s">
        <v>33</v>
      </c>
      <c r="C37" s="19">
        <v>7</v>
      </c>
      <c r="D37" s="2"/>
      <c r="E37" s="34">
        <f t="shared" si="3"/>
        <v>0</v>
      </c>
    </row>
    <row r="38" spans="1:5" ht="29" x14ac:dyDescent="0.35">
      <c r="A38" s="17"/>
      <c r="B38" s="23" t="s">
        <v>41</v>
      </c>
      <c r="C38" s="37">
        <v>5</v>
      </c>
      <c r="D38" s="2"/>
      <c r="E38" s="34">
        <f t="shared" si="3"/>
        <v>0</v>
      </c>
    </row>
    <row r="39" spans="1:5" x14ac:dyDescent="0.35">
      <c r="A39" s="17"/>
      <c r="B39" s="13"/>
      <c r="C39" s="17"/>
      <c r="D39" s="4"/>
      <c r="E39" s="35"/>
    </row>
    <row r="40" spans="1:5" x14ac:dyDescent="0.35">
      <c r="A40" s="17"/>
      <c r="B40" s="13"/>
      <c r="C40" s="16"/>
      <c r="D40" s="4"/>
      <c r="E40" s="35"/>
    </row>
    <row r="41" spans="1:5" x14ac:dyDescent="0.35">
      <c r="A41" s="26" t="s">
        <v>27</v>
      </c>
      <c r="B41" s="27" t="s">
        <v>30</v>
      </c>
      <c r="C41" s="19">
        <v>2</v>
      </c>
      <c r="D41" s="2"/>
      <c r="E41" s="34">
        <f t="shared" ref="E41" si="4">C41*D41</f>
        <v>0</v>
      </c>
    </row>
    <row r="42" spans="1:5" x14ac:dyDescent="0.35">
      <c r="A42" s="13"/>
      <c r="B42" s="13"/>
      <c r="C42" s="16"/>
      <c r="D42" s="4"/>
      <c r="E42" s="35"/>
    </row>
    <row r="43" spans="1:5" x14ac:dyDescent="0.35">
      <c r="A43" s="13"/>
      <c r="B43" s="13"/>
      <c r="C43" s="16"/>
      <c r="D43" s="4"/>
      <c r="E43" s="35"/>
    </row>
    <row r="44" spans="1:5" x14ac:dyDescent="0.35">
      <c r="A44" s="13"/>
      <c r="B44" s="13"/>
      <c r="C44" s="16"/>
      <c r="D44" s="4"/>
      <c r="E44" s="35"/>
    </row>
    <row r="45" spans="1:5" x14ac:dyDescent="0.35">
      <c r="A45" s="28" t="s">
        <v>7</v>
      </c>
      <c r="B45" s="29" t="s">
        <v>28</v>
      </c>
      <c r="C45" s="19">
        <v>5</v>
      </c>
      <c r="D45" s="2"/>
      <c r="E45" s="34">
        <f>IF(AND(D45&gt;=6,D45&lt;=8),5,0)</f>
        <v>0</v>
      </c>
    </row>
    <row r="46" spans="1:5" x14ac:dyDescent="0.35">
      <c r="A46" s="13"/>
      <c r="B46" s="29" t="s">
        <v>29</v>
      </c>
      <c r="C46" s="19">
        <v>10</v>
      </c>
      <c r="D46" s="2"/>
      <c r="E46" s="34">
        <f>IF(D46&gt;8,10,0)</f>
        <v>0</v>
      </c>
    </row>
    <row r="47" spans="1:5" x14ac:dyDescent="0.35">
      <c r="A47" s="13"/>
      <c r="B47" s="13"/>
      <c r="C47" s="14"/>
      <c r="D47" s="4"/>
      <c r="E47" s="35"/>
    </row>
    <row r="48" spans="1:5" ht="18.5" x14ac:dyDescent="0.45">
      <c r="A48" s="13"/>
      <c r="B48" s="30"/>
      <c r="C48" s="30"/>
      <c r="D48" s="38" t="s">
        <v>4</v>
      </c>
      <c r="E48" s="36">
        <f>E12+E13+E14+E15+E18+E19+E20+E21+E22+E23+E25+E28+E29+E30+E31+E32+E33+E36+E37+E38+E41+E45+E46</f>
        <v>0</v>
      </c>
    </row>
    <row r="49" spans="3:4" x14ac:dyDescent="0.35">
      <c r="C49" s="10"/>
      <c r="D49" s="11"/>
    </row>
    <row r="50" spans="3:4" x14ac:dyDescent="0.35">
      <c r="C50" s="10"/>
      <c r="D50" s="11"/>
    </row>
    <row r="51" spans="3:4" x14ac:dyDescent="0.35">
      <c r="C51" s="10"/>
      <c r="D51" s="11"/>
    </row>
    <row r="52" spans="3:4" x14ac:dyDescent="0.35">
      <c r="C52" s="10"/>
      <c r="D52" s="11"/>
    </row>
    <row r="53" spans="3:4" x14ac:dyDescent="0.35">
      <c r="C53" s="10"/>
    </row>
    <row r="54" spans="3:4" x14ac:dyDescent="0.35">
      <c r="C54" s="10"/>
    </row>
  </sheetData>
  <mergeCells count="3">
    <mergeCell ref="B1:E1"/>
    <mergeCell ref="B3:E3"/>
    <mergeCell ref="A2:E2"/>
  </mergeCells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ceu</dc:creator>
  <cp:lastModifiedBy>Beatriz González - Buendía García</cp:lastModifiedBy>
  <cp:lastPrinted>2020-01-30T07:38:35Z</cp:lastPrinted>
  <dcterms:created xsi:type="dcterms:W3CDTF">2019-12-17T08:31:49Z</dcterms:created>
  <dcterms:modified xsi:type="dcterms:W3CDTF">2022-03-18T12:15:10Z</dcterms:modified>
</cp:coreProperties>
</file>